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judet'!$A$1:$H$51</definedName>
  </definedNames>
  <calcPr fullCalcOnLoad="1"/>
</workbook>
</file>

<file path=xl/sharedStrings.xml><?xml version="1.0" encoding="utf-8"?>
<sst xmlns="http://schemas.openxmlformats.org/spreadsheetml/2006/main" count="88" uniqueCount="79">
  <si>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</si>
  <si>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</si>
  <si>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</si>
  <si>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</si>
  <si>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</si>
  <si>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</si>
  <si>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</si>
  <si>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</si>
  <si>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</si>
  <si>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</si>
  <si>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</si>
  <si>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</si>
  <si>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</si>
  <si>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</si>
  <si>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</si>
  <si>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</si>
  <si>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</si>
  <si>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</si>
  <si>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</si>
  <si>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</si>
  <si>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</si>
  <si>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</si>
  <si>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</si>
  <si>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</si>
  <si>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</si>
  <si>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</si>
  <si>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</si>
  <si>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</si>
  <si>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</si>
  <si>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</si>
  <si>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</si>
  <si>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</si>
  <si>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</si>
  <si>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</si>
  <si>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</si>
  <si>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</si>
  <si>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</si>
  <si>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</si>
  <si>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</si>
  <si>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</si>
  <si>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</si>
  <si>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</si>
  <si>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</si>
  <si>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</si>
  <si>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</si>
  <si>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</si>
  <si>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</si>
  <si>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</si>
  <si>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</si>
  <si>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</si>
  <si>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</si>
  <si>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</si>
  <si>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</si>
  <si>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</si>
  <si>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</si>
  <si>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</si>
  <si>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</si>
  <si>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</si>
  <si>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</si>
  <si>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</si>
  <si>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</si>
  <si>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</si>
  <si>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</si>
  <si>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</si>
  <si>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</si>
  <si>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</si>
  <si>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</si>
  <si>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</si>
  <si>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</si>
  <si>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</si>
  <si>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Număr profesionişti activi la 31.01.2022</t>
  </si>
  <si>
    <t>Numar total profesionişti activi la 31.01.2022</t>
  </si>
  <si>
    <t>Profesionişti activi din punct de vedere juridic la data de 31.01.2023 comparativ cu aceeaşi perioadă a anului trecut</t>
  </si>
  <si>
    <t>Număr profesionişti activi la 31.01.2023</t>
  </si>
  <si>
    <t>Numar total profesionişti activi la 31.01.2023</t>
  </si>
  <si>
    <t>Persoane fizice</t>
  </si>
  <si>
    <t>PFA-Persoane fizice autorizate)</t>
  </si>
  <si>
    <t>(IF-Intreprinderi familiale,</t>
  </si>
  <si>
    <t>II-Intreprinderi individuale,</t>
  </si>
</sst>
</file>

<file path=xl/styles.xml><?xml version="1.0" encoding="utf-8"?>
<styleSheet xmlns="http://schemas.openxmlformats.org/spreadsheetml/2006/main">
  <numFmts count="3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00\ &quot;RON&quot;_-;\-* #,##0.00\ &quot;RON&quot;_-;_-* &quot;-&quot;??\ &quot;RON&quot;_-;_-@_-"/>
    <numFmt numFmtId="170" formatCode="_-* #,##0\ _R_O_N_-;\-* #,##0\ _R_O_N_-;_-* &quot;-&quot;\ _R_O_N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style="mediu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1" fontId="5" fillId="0" borderId="10" xfId="0" applyNumberFormat="1" applyFont="1" applyBorder="1" applyAlignment="1">
      <alignment/>
    </xf>
    <xf numFmtId="1" fontId="5" fillId="0" borderId="11" xfId="0"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4" xfId="0" applyFont="1" applyFill="1" applyBorder="1" applyAlignment="1">
      <alignment horizontal="center" vertical="center" wrapText="1"/>
    </xf>
    <xf numFmtId="49" fontId="6" fillId="32" borderId="15" xfId="0" applyNumberFormat="1" applyFont="1" applyFill="1" applyBorder="1" applyAlignment="1">
      <alignment horizontal="left" vertical="top" wrapText="1"/>
    </xf>
    <xf numFmtId="10" fontId="5" fillId="0" borderId="16" xfId="59" applyNumberFormat="1" applyFont="1" applyBorder="1" applyAlignment="1">
      <alignment vertical="center"/>
    </xf>
    <xf numFmtId="49" fontId="0" fillId="0" borderId="15" xfId="0" applyNumberFormat="1" applyFont="1" applyBorder="1" applyAlignment="1">
      <alignment horizontal="left" vertical="top" wrapText="1"/>
    </xf>
    <xf numFmtId="0" fontId="0" fillId="0" borderId="15" xfId="0" applyBorder="1" applyAlignment="1">
      <alignment/>
    </xf>
    <xf numFmtId="0" fontId="5" fillId="0" borderId="17" xfId="0" applyFont="1" applyBorder="1" applyAlignment="1">
      <alignment/>
    </xf>
    <xf numFmtId="0" fontId="5" fillId="0" borderId="11"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49" fontId="0" fillId="0" borderId="18" xfId="0" applyNumberFormat="1" applyFont="1" applyBorder="1" applyAlignment="1">
      <alignment horizontal="left" vertical="top" wrapText="1"/>
    </xf>
    <xf numFmtId="1" fontId="6" fillId="32" borderId="19" xfId="0" applyNumberFormat="1" applyFont="1" applyFill="1" applyBorder="1" applyAlignment="1">
      <alignment horizontal="right" vertical="top" wrapText="1"/>
    </xf>
    <xf numFmtId="10" fontId="5" fillId="0" borderId="20" xfId="59" applyNumberFormat="1" applyFont="1" applyBorder="1" applyAlignment="1">
      <alignment vertical="center"/>
    </xf>
    <xf numFmtId="0" fontId="4" fillId="0" borderId="0" xfId="0" applyFont="1" applyAlignment="1">
      <alignment horizontal="center" vertical="center" wrapText="1"/>
    </xf>
    <xf numFmtId="0" fontId="5" fillId="0" borderId="10" xfId="0" applyFont="1" applyBorder="1" applyAlignment="1">
      <alignment horizontal="center"/>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0" xfId="0" applyFont="1" applyAlignment="1">
      <alignment horizontal="center" vertical="center" wrapText="1"/>
    </xf>
    <xf numFmtId="49" fontId="5" fillId="32" borderId="19" xfId="0" applyNumberFormat="1" applyFont="1" applyFill="1" applyBorder="1" applyAlignment="1">
      <alignment horizontal="center" vertical="center" wrapText="1"/>
    </xf>
    <xf numFmtId="49" fontId="5" fillId="32" borderId="21" xfId="0" applyNumberFormat="1" applyFont="1" applyFill="1" applyBorder="1" applyAlignment="1">
      <alignment horizontal="center" vertical="center" wrapText="1"/>
    </xf>
    <xf numFmtId="49" fontId="5" fillId="32" borderId="22" xfId="0" applyNumberFormat="1" applyFont="1" applyFill="1" applyBorder="1" applyAlignment="1">
      <alignment horizontal="center" vertical="center" wrapText="1"/>
    </xf>
    <xf numFmtId="0" fontId="5" fillId="0" borderId="19"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15</xdr:row>
      <xdr:rowOff>9525</xdr:rowOff>
    </xdr:from>
    <xdr:to>
      <xdr:col>5</xdr:col>
      <xdr:colOff>942975</xdr:colOff>
      <xdr:row>41</xdr:row>
      <xdr:rowOff>66675</xdr:rowOff>
    </xdr:to>
    <xdr:sp fLocksText="0">
      <xdr:nvSpPr>
        <xdr:cNvPr id="1" name="TextBox 2" descr="sigla_registrului_comertului_curbe"/>
        <xdr:cNvSpPr txBox="1">
          <a:spLocks noChangeAspect="1" noChangeArrowheads="1"/>
        </xdr:cNvSpPr>
      </xdr:nvSpPr>
      <xdr:spPr>
        <a:xfrm>
          <a:off x="2343150" y="2438400"/>
          <a:ext cx="615315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0</xdr:rowOff>
    </xdr:from>
    <xdr:to>
      <xdr:col>1</xdr:col>
      <xdr:colOff>1257300</xdr:colOff>
      <xdr:row>21</xdr:row>
      <xdr:rowOff>85725</xdr:rowOff>
    </xdr:to>
    <xdr:sp fLocksText="0">
      <xdr:nvSpPr>
        <xdr:cNvPr id="1" name="TextBox 2" descr="sigla_registrului_comertului_curbe"/>
        <xdr:cNvSpPr txBox="1">
          <a:spLocks noChangeAspect="1" noChangeArrowheads="1"/>
        </xdr:cNvSpPr>
      </xdr:nvSpPr>
      <xdr:spPr>
        <a:xfrm>
          <a:off x="2771775" y="990600"/>
          <a:ext cx="3438525" cy="28575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1"/>
  <sheetViews>
    <sheetView showGridLines="0" tabSelected="1" zoomScalePageLayoutView="0" workbookViewId="0" topLeftCell="A1">
      <selection activeCell="A1" sqref="A1:H1"/>
    </sheetView>
  </sheetViews>
  <sheetFormatPr defaultColWidth="9.140625" defaultRowHeight="12.75"/>
  <cols>
    <col min="1" max="1" width="15.140625" style="1" customWidth="1"/>
    <col min="2" max="2" width="28.8515625" style="1" customWidth="1"/>
    <col min="3" max="3" width="17.28125" style="1" bestFit="1" customWidth="1"/>
    <col min="4" max="4" width="23.140625" style="2" customWidth="1"/>
    <col min="5" max="5" width="28.8515625" style="1" customWidth="1"/>
    <col min="6" max="6" width="17.28125" style="1" bestFit="1" customWidth="1"/>
    <col min="7" max="7" width="23.7109375" style="1" customWidth="1"/>
    <col min="8" max="8" width="9.57421875" style="2" bestFit="1" customWidth="1"/>
    <col min="9" max="16384" width="9.140625" style="1" customWidth="1"/>
  </cols>
  <sheetData>
    <row r="1" spans="1:8" ht="12.75">
      <c r="A1" s="25" t="s">
        <v>72</v>
      </c>
      <c r="B1" s="25"/>
      <c r="C1" s="25"/>
      <c r="D1" s="25"/>
      <c r="E1" s="25"/>
      <c r="F1" s="25"/>
      <c r="G1" s="25"/>
      <c r="H1" s="25"/>
    </row>
    <row r="2" spans="1:7" ht="12.75">
      <c r="A2" s="25"/>
      <c r="B2" s="25"/>
      <c r="C2" s="25"/>
      <c r="E2" s="2"/>
      <c r="F2" s="2"/>
      <c r="G2" s="2"/>
    </row>
    <row r="3" spans="1:8" ht="12.75">
      <c r="A3" s="27" t="s">
        <v>0</v>
      </c>
      <c r="B3" s="26" t="s">
        <v>73</v>
      </c>
      <c r="C3" s="26"/>
      <c r="D3" s="29" t="s">
        <v>74</v>
      </c>
      <c r="E3" s="26" t="s">
        <v>70</v>
      </c>
      <c r="F3" s="26"/>
      <c r="G3" s="29" t="s">
        <v>71</v>
      </c>
      <c r="H3" s="30" t="s">
        <v>45</v>
      </c>
    </row>
    <row r="4" spans="1:8" ht="12.75">
      <c r="A4" s="27"/>
      <c r="B4" s="35" t="s">
        <v>75</v>
      </c>
      <c r="C4" s="32" t="s">
        <v>43</v>
      </c>
      <c r="D4" s="29"/>
      <c r="E4" s="35" t="s">
        <v>75</v>
      </c>
      <c r="F4" s="32" t="s">
        <v>43</v>
      </c>
      <c r="G4" s="29"/>
      <c r="H4" s="30"/>
    </row>
    <row r="5" spans="1:8" ht="12.75">
      <c r="A5" s="27"/>
      <c r="B5" s="36" t="s">
        <v>77</v>
      </c>
      <c r="C5" s="33"/>
      <c r="D5" s="29"/>
      <c r="E5" s="36" t="s">
        <v>77</v>
      </c>
      <c r="F5" s="33"/>
      <c r="G5" s="29"/>
      <c r="H5" s="30"/>
    </row>
    <row r="6" spans="1:8" ht="12.75">
      <c r="A6" s="27"/>
      <c r="B6" s="36" t="s">
        <v>78</v>
      </c>
      <c r="C6" s="33"/>
      <c r="D6" s="29"/>
      <c r="E6" s="36" t="s">
        <v>78</v>
      </c>
      <c r="F6" s="33"/>
      <c r="G6" s="29"/>
      <c r="H6" s="30"/>
    </row>
    <row r="7" spans="1:8" ht="12.75">
      <c r="A7" s="27"/>
      <c r="B7" s="37" t="s">
        <v>76</v>
      </c>
      <c r="C7" s="34"/>
      <c r="D7" s="29"/>
      <c r="E7" s="37" t="s">
        <v>76</v>
      </c>
      <c r="F7" s="33"/>
      <c r="G7" s="29"/>
      <c r="H7" s="30"/>
    </row>
    <row r="8" spans="1:8" ht="12.75">
      <c r="A8" s="18" t="s">
        <v>1</v>
      </c>
      <c r="B8" s="3">
        <v>13180</v>
      </c>
      <c r="C8" s="3">
        <v>17980</v>
      </c>
      <c r="D8" s="4">
        <v>31160</v>
      </c>
      <c r="E8" s="3">
        <v>12934</v>
      </c>
      <c r="F8" s="3">
        <v>16833</v>
      </c>
      <c r="G8" s="4">
        <v>29767</v>
      </c>
      <c r="H8" s="19">
        <f aca="true" t="shared" si="0" ref="H8:H50">(D8-G8)/G8</f>
        <v>0.04679678838982766</v>
      </c>
    </row>
    <row r="9" spans="1:8" ht="12.75">
      <c r="A9" s="18" t="s">
        <v>2</v>
      </c>
      <c r="B9" s="3">
        <v>11994</v>
      </c>
      <c r="C9" s="3">
        <v>23938</v>
      </c>
      <c r="D9" s="4">
        <v>35932</v>
      </c>
      <c r="E9" s="3">
        <v>11721</v>
      </c>
      <c r="F9" s="3">
        <v>22763</v>
      </c>
      <c r="G9" s="4">
        <v>34484</v>
      </c>
      <c r="H9" s="19">
        <f t="shared" si="0"/>
        <v>0.041990488342419675</v>
      </c>
    </row>
    <row r="10" spans="1:8" ht="12.75">
      <c r="A10" s="18" t="s">
        <v>3</v>
      </c>
      <c r="B10" s="3">
        <v>10494</v>
      </c>
      <c r="C10" s="3">
        <v>33277</v>
      </c>
      <c r="D10" s="4">
        <v>43771</v>
      </c>
      <c r="E10" s="3">
        <v>10268</v>
      </c>
      <c r="F10" s="3">
        <v>31453</v>
      </c>
      <c r="G10" s="4">
        <v>41721</v>
      </c>
      <c r="H10" s="19">
        <f t="shared" si="0"/>
        <v>0.049135926751516026</v>
      </c>
    </row>
    <row r="11" spans="1:8" ht="12.75">
      <c r="A11" s="18" t="s">
        <v>4</v>
      </c>
      <c r="B11" s="3">
        <v>10267</v>
      </c>
      <c r="C11" s="3">
        <v>22213</v>
      </c>
      <c r="D11" s="4">
        <v>32480</v>
      </c>
      <c r="E11" s="3">
        <v>9982</v>
      </c>
      <c r="F11" s="3">
        <v>21368</v>
      </c>
      <c r="G11" s="4">
        <v>31350</v>
      </c>
      <c r="H11" s="19">
        <f t="shared" si="0"/>
        <v>0.03604465709728868</v>
      </c>
    </row>
    <row r="12" spans="1:8" ht="12.75">
      <c r="A12" s="18" t="s">
        <v>5</v>
      </c>
      <c r="B12" s="3">
        <v>20154</v>
      </c>
      <c r="C12" s="3">
        <v>39150</v>
      </c>
      <c r="D12" s="4">
        <v>59304</v>
      </c>
      <c r="E12" s="3">
        <v>19339</v>
      </c>
      <c r="F12" s="3">
        <v>36870</v>
      </c>
      <c r="G12" s="4">
        <v>56209</v>
      </c>
      <c r="H12" s="19">
        <f t="shared" si="0"/>
        <v>0.05506235656211639</v>
      </c>
    </row>
    <row r="13" spans="1:8" ht="12.75">
      <c r="A13" s="18" t="s">
        <v>6</v>
      </c>
      <c r="B13" s="3">
        <v>9102</v>
      </c>
      <c r="C13" s="3">
        <v>15187</v>
      </c>
      <c r="D13" s="4">
        <v>24289</v>
      </c>
      <c r="E13" s="3">
        <v>9099</v>
      </c>
      <c r="F13" s="3">
        <v>14100</v>
      </c>
      <c r="G13" s="4">
        <v>23199</v>
      </c>
      <c r="H13" s="19">
        <f t="shared" si="0"/>
        <v>0.04698478382688909</v>
      </c>
    </row>
    <row r="14" spans="1:8" ht="12.75">
      <c r="A14" s="18" t="s">
        <v>7</v>
      </c>
      <c r="B14" s="3">
        <v>8015</v>
      </c>
      <c r="C14" s="3">
        <v>9095</v>
      </c>
      <c r="D14" s="4">
        <v>17110</v>
      </c>
      <c r="E14" s="3">
        <v>8002</v>
      </c>
      <c r="F14" s="3">
        <v>8658</v>
      </c>
      <c r="G14" s="4">
        <v>16660</v>
      </c>
      <c r="H14" s="19">
        <f t="shared" si="0"/>
        <v>0.02701080432172869</v>
      </c>
    </row>
    <row r="15" spans="1:8" ht="12.75">
      <c r="A15" s="18" t="s">
        <v>8</v>
      </c>
      <c r="B15" s="3">
        <v>11620</v>
      </c>
      <c r="C15" s="3">
        <v>39567</v>
      </c>
      <c r="D15" s="4">
        <v>51187</v>
      </c>
      <c r="E15" s="3">
        <v>10881</v>
      </c>
      <c r="F15" s="3">
        <v>37205</v>
      </c>
      <c r="G15" s="4">
        <v>48086</v>
      </c>
      <c r="H15" s="19">
        <f t="shared" si="0"/>
        <v>0.06448862454768539</v>
      </c>
    </row>
    <row r="16" spans="1:8" ht="12.75">
      <c r="A16" s="18" t="s">
        <v>9</v>
      </c>
      <c r="B16" s="3">
        <v>6269</v>
      </c>
      <c r="C16" s="3">
        <v>10790</v>
      </c>
      <c r="D16" s="4">
        <v>17059</v>
      </c>
      <c r="E16" s="3">
        <v>6138</v>
      </c>
      <c r="F16" s="3">
        <v>10526</v>
      </c>
      <c r="G16" s="4">
        <v>16664</v>
      </c>
      <c r="H16" s="19">
        <f t="shared" si="0"/>
        <v>0.02370379260681709</v>
      </c>
    </row>
    <row r="17" spans="1:8" ht="12.75">
      <c r="A17" s="18" t="s">
        <v>10</v>
      </c>
      <c r="B17" s="3">
        <v>34225</v>
      </c>
      <c r="C17" s="3">
        <v>260431</v>
      </c>
      <c r="D17" s="4">
        <v>294656</v>
      </c>
      <c r="E17" s="3">
        <v>30053</v>
      </c>
      <c r="F17" s="3">
        <v>246673</v>
      </c>
      <c r="G17" s="4">
        <v>276726</v>
      </c>
      <c r="H17" s="19">
        <f t="shared" si="0"/>
        <v>0.06479333347788065</v>
      </c>
    </row>
    <row r="18" spans="1:8" ht="12.75">
      <c r="A18" s="18" t="s">
        <v>11</v>
      </c>
      <c r="B18" s="3">
        <v>7770</v>
      </c>
      <c r="C18" s="3">
        <v>17865</v>
      </c>
      <c r="D18" s="4">
        <v>25635</v>
      </c>
      <c r="E18" s="3">
        <v>7560</v>
      </c>
      <c r="F18" s="3">
        <v>17197</v>
      </c>
      <c r="G18" s="4">
        <v>24757</v>
      </c>
      <c r="H18" s="19">
        <f t="shared" si="0"/>
        <v>0.03546471704972331</v>
      </c>
    </row>
    <row r="19" spans="1:8" ht="12.75">
      <c r="A19" s="18" t="s">
        <v>12</v>
      </c>
      <c r="B19" s="3">
        <v>5700</v>
      </c>
      <c r="C19" s="3">
        <v>10502</v>
      </c>
      <c r="D19" s="4">
        <v>16202</v>
      </c>
      <c r="E19" s="3">
        <v>5621</v>
      </c>
      <c r="F19" s="3">
        <v>10026</v>
      </c>
      <c r="G19" s="4">
        <v>15647</v>
      </c>
      <c r="H19" s="19">
        <f t="shared" si="0"/>
        <v>0.035470058158113375</v>
      </c>
    </row>
    <row r="20" spans="1:8" ht="12.75">
      <c r="A20" s="18" t="s">
        <v>16</v>
      </c>
      <c r="B20" s="3">
        <v>5061</v>
      </c>
      <c r="C20" s="3">
        <v>10023</v>
      </c>
      <c r="D20" s="4">
        <v>15084</v>
      </c>
      <c r="E20" s="3">
        <v>4939</v>
      </c>
      <c r="F20" s="3">
        <v>9472</v>
      </c>
      <c r="G20" s="4">
        <v>14411</v>
      </c>
      <c r="H20" s="19">
        <f t="shared" si="0"/>
        <v>0.04670043716605371</v>
      </c>
    </row>
    <row r="21" spans="1:8" ht="12.75">
      <c r="A21" s="18" t="s">
        <v>13</v>
      </c>
      <c r="B21" s="3">
        <v>21036</v>
      </c>
      <c r="C21" s="3">
        <v>67473</v>
      </c>
      <c r="D21" s="4">
        <v>88509</v>
      </c>
      <c r="E21" s="3">
        <v>20061</v>
      </c>
      <c r="F21" s="3">
        <v>62746</v>
      </c>
      <c r="G21" s="4">
        <v>82807</v>
      </c>
      <c r="H21" s="19">
        <f t="shared" si="0"/>
        <v>0.06885891289383747</v>
      </c>
    </row>
    <row r="22" spans="1:8" ht="12.75">
      <c r="A22" s="18" t="s">
        <v>14</v>
      </c>
      <c r="B22" s="3">
        <v>11680</v>
      </c>
      <c r="C22" s="3">
        <v>45891</v>
      </c>
      <c r="D22" s="4">
        <v>57571</v>
      </c>
      <c r="E22" s="3">
        <v>11378</v>
      </c>
      <c r="F22" s="3">
        <v>43957</v>
      </c>
      <c r="G22" s="4">
        <v>55335</v>
      </c>
      <c r="H22" s="19">
        <f t="shared" si="0"/>
        <v>0.04040842143308936</v>
      </c>
    </row>
    <row r="23" spans="1:8" ht="12.75">
      <c r="A23" s="18" t="s">
        <v>15</v>
      </c>
      <c r="B23" s="3">
        <v>5448</v>
      </c>
      <c r="C23" s="3">
        <v>6758</v>
      </c>
      <c r="D23" s="4">
        <v>12206</v>
      </c>
      <c r="E23" s="3">
        <v>5310</v>
      </c>
      <c r="F23" s="3">
        <v>6459</v>
      </c>
      <c r="G23" s="4">
        <v>11769</v>
      </c>
      <c r="H23" s="19">
        <f t="shared" si="0"/>
        <v>0.03713144702183703</v>
      </c>
    </row>
    <row r="24" spans="1:8" ht="12.75">
      <c r="A24" s="18" t="s">
        <v>18</v>
      </c>
      <c r="B24" s="3">
        <v>14380</v>
      </c>
      <c r="C24" s="3">
        <v>17988</v>
      </c>
      <c r="D24" s="4">
        <v>32368</v>
      </c>
      <c r="E24" s="3">
        <v>14407</v>
      </c>
      <c r="F24" s="3">
        <v>16975</v>
      </c>
      <c r="G24" s="4">
        <v>31382</v>
      </c>
      <c r="H24" s="19">
        <f t="shared" si="0"/>
        <v>0.0314192849404117</v>
      </c>
    </row>
    <row r="25" spans="1:8" ht="12.75">
      <c r="A25" s="18" t="s">
        <v>17</v>
      </c>
      <c r="B25" s="3">
        <v>14129</v>
      </c>
      <c r="C25" s="3">
        <v>33068</v>
      </c>
      <c r="D25" s="4">
        <v>47197</v>
      </c>
      <c r="E25" s="3">
        <v>14015</v>
      </c>
      <c r="F25" s="3">
        <v>30848</v>
      </c>
      <c r="G25" s="4">
        <v>44863</v>
      </c>
      <c r="H25" s="19">
        <f t="shared" si="0"/>
        <v>0.05202505405345162</v>
      </c>
    </row>
    <row r="26" spans="1:8" ht="12.75">
      <c r="A26" s="18" t="s">
        <v>19</v>
      </c>
      <c r="B26" s="3">
        <v>8076</v>
      </c>
      <c r="C26" s="3">
        <v>22515</v>
      </c>
      <c r="D26" s="4">
        <v>30591</v>
      </c>
      <c r="E26" s="3">
        <v>7868</v>
      </c>
      <c r="F26" s="3">
        <v>21348</v>
      </c>
      <c r="G26" s="4">
        <v>29216</v>
      </c>
      <c r="H26" s="19">
        <f t="shared" si="0"/>
        <v>0.047063253012048195</v>
      </c>
    </row>
    <row r="27" spans="1:8" ht="12.75">
      <c r="A27" s="18" t="s">
        <v>20</v>
      </c>
      <c r="B27" s="3">
        <v>3456</v>
      </c>
      <c r="C27" s="3">
        <v>11888</v>
      </c>
      <c r="D27" s="4">
        <v>15344</v>
      </c>
      <c r="E27" s="3">
        <v>3420</v>
      </c>
      <c r="F27" s="3">
        <v>11257</v>
      </c>
      <c r="G27" s="4">
        <v>14677</v>
      </c>
      <c r="H27" s="19">
        <f t="shared" si="0"/>
        <v>0.045445254479798323</v>
      </c>
    </row>
    <row r="28" spans="1:8" ht="12.75">
      <c r="A28" s="18" t="s">
        <v>21</v>
      </c>
      <c r="B28" s="3">
        <v>5581</v>
      </c>
      <c r="C28" s="3">
        <v>13697</v>
      </c>
      <c r="D28" s="4">
        <v>19278</v>
      </c>
      <c r="E28" s="3">
        <v>5559</v>
      </c>
      <c r="F28" s="3">
        <v>12769</v>
      </c>
      <c r="G28" s="4">
        <v>18328</v>
      </c>
      <c r="H28" s="19">
        <f t="shared" si="0"/>
        <v>0.05183326058489743</v>
      </c>
    </row>
    <row r="29" spans="1:8" ht="12.75">
      <c r="A29" s="18" t="s">
        <v>22</v>
      </c>
      <c r="B29" s="3">
        <v>9514</v>
      </c>
      <c r="C29" s="3">
        <v>11991</v>
      </c>
      <c r="D29" s="4">
        <v>21505</v>
      </c>
      <c r="E29" s="3">
        <v>9289</v>
      </c>
      <c r="F29" s="3">
        <v>11608</v>
      </c>
      <c r="G29" s="4">
        <v>20897</v>
      </c>
      <c r="H29" s="19">
        <f t="shared" si="0"/>
        <v>0.02909508541895966</v>
      </c>
    </row>
    <row r="30" spans="1:8" ht="12.75">
      <c r="A30" s="18" t="s">
        <v>23</v>
      </c>
      <c r="B30" s="3">
        <v>9027</v>
      </c>
      <c r="C30" s="3">
        <v>19138</v>
      </c>
      <c r="D30" s="4">
        <v>28165</v>
      </c>
      <c r="E30" s="3">
        <v>8836</v>
      </c>
      <c r="F30" s="3">
        <v>18231</v>
      </c>
      <c r="G30" s="4">
        <v>27067</v>
      </c>
      <c r="H30" s="19">
        <f t="shared" si="0"/>
        <v>0.04056600288173791</v>
      </c>
    </row>
    <row r="31" spans="1:8" ht="12.75">
      <c r="A31" s="18" t="s">
        <v>24</v>
      </c>
      <c r="B31" s="3">
        <v>4595</v>
      </c>
      <c r="C31" s="3">
        <v>8377</v>
      </c>
      <c r="D31" s="4">
        <v>12972</v>
      </c>
      <c r="E31" s="3">
        <v>4526</v>
      </c>
      <c r="F31" s="3">
        <v>7893</v>
      </c>
      <c r="G31" s="4">
        <v>12419</v>
      </c>
      <c r="H31" s="19">
        <f t="shared" si="0"/>
        <v>0.044528544971414764</v>
      </c>
    </row>
    <row r="32" spans="1:8" ht="12.75">
      <c r="A32" s="18" t="s">
        <v>25</v>
      </c>
      <c r="B32" s="3">
        <v>16472</v>
      </c>
      <c r="C32" s="3">
        <v>40517</v>
      </c>
      <c r="D32" s="4">
        <v>56989</v>
      </c>
      <c r="E32" s="3">
        <v>15675</v>
      </c>
      <c r="F32" s="3">
        <v>37519</v>
      </c>
      <c r="G32" s="4">
        <v>53194</v>
      </c>
      <c r="H32" s="19">
        <f t="shared" si="0"/>
        <v>0.07134263262773997</v>
      </c>
    </row>
    <row r="33" spans="1:8" ht="12.75">
      <c r="A33" s="18" t="s">
        <v>26</v>
      </c>
      <c r="B33" s="3">
        <v>7035</v>
      </c>
      <c r="C33" s="3">
        <v>61253</v>
      </c>
      <c r="D33" s="4">
        <v>68288</v>
      </c>
      <c r="E33" s="3">
        <v>6346</v>
      </c>
      <c r="F33" s="3">
        <v>55516</v>
      </c>
      <c r="G33" s="4">
        <v>61862</v>
      </c>
      <c r="H33" s="19">
        <f t="shared" si="0"/>
        <v>0.10387636998480489</v>
      </c>
    </row>
    <row r="34" spans="1:8" ht="12.75">
      <c r="A34" s="18" t="s">
        <v>27</v>
      </c>
      <c r="B34" s="3">
        <v>13516</v>
      </c>
      <c r="C34" s="3">
        <v>23903</v>
      </c>
      <c r="D34" s="4">
        <v>37419</v>
      </c>
      <c r="E34" s="3">
        <v>13155</v>
      </c>
      <c r="F34" s="3">
        <v>22384</v>
      </c>
      <c r="G34" s="4">
        <v>35539</v>
      </c>
      <c r="H34" s="19">
        <f t="shared" si="0"/>
        <v>0.05289963139086637</v>
      </c>
    </row>
    <row r="35" spans="1:8" ht="12.75">
      <c r="A35" s="18" t="s">
        <v>28</v>
      </c>
      <c r="B35" s="3">
        <v>6113</v>
      </c>
      <c r="C35" s="3">
        <v>8224</v>
      </c>
      <c r="D35" s="4">
        <v>14337</v>
      </c>
      <c r="E35" s="3">
        <v>6103</v>
      </c>
      <c r="F35" s="3">
        <v>7747</v>
      </c>
      <c r="G35" s="4">
        <v>13850</v>
      </c>
      <c r="H35" s="19">
        <f t="shared" si="0"/>
        <v>0.03516245487364621</v>
      </c>
    </row>
    <row r="36" spans="1:8" ht="12.75">
      <c r="A36" s="18" t="s">
        <v>29</v>
      </c>
      <c r="B36" s="3">
        <v>13027</v>
      </c>
      <c r="C36" s="3">
        <v>26056</v>
      </c>
      <c r="D36" s="4">
        <v>39083</v>
      </c>
      <c r="E36" s="3">
        <v>12347</v>
      </c>
      <c r="F36" s="3">
        <v>24631</v>
      </c>
      <c r="G36" s="4">
        <v>36978</v>
      </c>
      <c r="H36" s="19">
        <f t="shared" si="0"/>
        <v>0.056925739628968575</v>
      </c>
    </row>
    <row r="37" spans="1:8" ht="12.75">
      <c r="A37" s="18" t="s">
        <v>30</v>
      </c>
      <c r="B37" s="3">
        <v>8871</v>
      </c>
      <c r="C37" s="3">
        <v>16650</v>
      </c>
      <c r="D37" s="4">
        <v>25521</v>
      </c>
      <c r="E37" s="3">
        <v>8622</v>
      </c>
      <c r="F37" s="3">
        <v>15993</v>
      </c>
      <c r="G37" s="4">
        <v>24615</v>
      </c>
      <c r="H37" s="19">
        <f t="shared" si="0"/>
        <v>0.036806825106642294</v>
      </c>
    </row>
    <row r="38" spans="1:8" ht="12.75">
      <c r="A38" s="18" t="s">
        <v>31</v>
      </c>
      <c r="B38" s="3">
        <v>8358</v>
      </c>
      <c r="C38" s="3">
        <v>13851</v>
      </c>
      <c r="D38" s="4">
        <v>22209</v>
      </c>
      <c r="E38" s="3">
        <v>8230</v>
      </c>
      <c r="F38" s="3">
        <v>13117</v>
      </c>
      <c r="G38" s="4">
        <v>21347</v>
      </c>
      <c r="H38" s="19">
        <f t="shared" si="0"/>
        <v>0.040380381318218014</v>
      </c>
    </row>
    <row r="39" spans="1:8" ht="12.75">
      <c r="A39" s="18" t="s">
        <v>32</v>
      </c>
      <c r="B39" s="3">
        <v>12751</v>
      </c>
      <c r="C39" s="3">
        <v>35365</v>
      </c>
      <c r="D39" s="4">
        <v>48116</v>
      </c>
      <c r="E39" s="3">
        <v>12445</v>
      </c>
      <c r="F39" s="3">
        <v>33545</v>
      </c>
      <c r="G39" s="4">
        <v>45990</v>
      </c>
      <c r="H39" s="19">
        <f t="shared" si="0"/>
        <v>0.04622744074798869</v>
      </c>
    </row>
    <row r="40" spans="1:8" ht="12.75">
      <c r="A40" s="18" t="s">
        <v>33</v>
      </c>
      <c r="B40" s="3">
        <v>7513</v>
      </c>
      <c r="C40" s="3">
        <v>15158</v>
      </c>
      <c r="D40" s="4">
        <v>22671</v>
      </c>
      <c r="E40" s="3">
        <v>7427</v>
      </c>
      <c r="F40" s="3">
        <v>14326</v>
      </c>
      <c r="G40" s="4">
        <v>21753</v>
      </c>
      <c r="H40" s="19">
        <f t="shared" si="0"/>
        <v>0.042201075713694663</v>
      </c>
    </row>
    <row r="41" spans="1:8" ht="12.75">
      <c r="A41" s="18" t="s">
        <v>36</v>
      </c>
      <c r="B41" s="3">
        <v>7971</v>
      </c>
      <c r="C41" s="3">
        <v>9458</v>
      </c>
      <c r="D41" s="4">
        <v>17429</v>
      </c>
      <c r="E41" s="3">
        <v>7728</v>
      </c>
      <c r="F41" s="3">
        <v>9051</v>
      </c>
      <c r="G41" s="4">
        <v>16779</v>
      </c>
      <c r="H41" s="19">
        <f t="shared" si="0"/>
        <v>0.03873889981524525</v>
      </c>
    </row>
    <row r="42" spans="1:8" ht="12.75">
      <c r="A42" s="18" t="s">
        <v>34</v>
      </c>
      <c r="B42" s="3">
        <v>9793</v>
      </c>
      <c r="C42" s="3">
        <v>23310</v>
      </c>
      <c r="D42" s="4">
        <v>33103</v>
      </c>
      <c r="E42" s="3">
        <v>9347</v>
      </c>
      <c r="F42" s="3">
        <v>21677</v>
      </c>
      <c r="G42" s="4">
        <v>31024</v>
      </c>
      <c r="H42" s="19">
        <f t="shared" si="0"/>
        <v>0.06701263537906137</v>
      </c>
    </row>
    <row r="43" spans="1:8" ht="12.75">
      <c r="A43" s="18" t="s">
        <v>35</v>
      </c>
      <c r="B43" s="3">
        <v>10494</v>
      </c>
      <c r="C43" s="3">
        <v>24513</v>
      </c>
      <c r="D43" s="4">
        <v>35007</v>
      </c>
      <c r="E43" s="3">
        <v>10305</v>
      </c>
      <c r="F43" s="3">
        <v>22738</v>
      </c>
      <c r="G43" s="4">
        <v>33043</v>
      </c>
      <c r="H43" s="19">
        <f t="shared" si="0"/>
        <v>0.05943770238779772</v>
      </c>
    </row>
    <row r="44" spans="1:8" ht="12.75">
      <c r="A44" s="18" t="s">
        <v>37</v>
      </c>
      <c r="B44" s="3">
        <v>6141</v>
      </c>
      <c r="C44" s="3">
        <v>11896</v>
      </c>
      <c r="D44" s="4">
        <v>18037</v>
      </c>
      <c r="E44" s="3">
        <v>6106</v>
      </c>
      <c r="F44" s="3">
        <v>11295</v>
      </c>
      <c r="G44" s="4">
        <v>17401</v>
      </c>
      <c r="H44" s="19">
        <f t="shared" si="0"/>
        <v>0.03654962358485145</v>
      </c>
    </row>
    <row r="45" spans="1:8" ht="12.75">
      <c r="A45" s="18" t="s">
        <v>38</v>
      </c>
      <c r="B45" s="3">
        <v>15432</v>
      </c>
      <c r="C45" s="3">
        <v>54647</v>
      </c>
      <c r="D45" s="4">
        <v>70079</v>
      </c>
      <c r="E45" s="3">
        <v>14821</v>
      </c>
      <c r="F45" s="3">
        <v>51210</v>
      </c>
      <c r="G45" s="4">
        <v>66031</v>
      </c>
      <c r="H45" s="19">
        <f t="shared" si="0"/>
        <v>0.06130453877724099</v>
      </c>
    </row>
    <row r="46" spans="1:8" ht="12.75">
      <c r="A46" s="18" t="s">
        <v>39</v>
      </c>
      <c r="B46" s="3">
        <v>6455</v>
      </c>
      <c r="C46" s="3">
        <v>8803</v>
      </c>
      <c r="D46" s="4">
        <v>15258</v>
      </c>
      <c r="E46" s="3">
        <v>6474</v>
      </c>
      <c r="F46" s="3">
        <v>8457</v>
      </c>
      <c r="G46" s="4">
        <v>14931</v>
      </c>
      <c r="H46" s="19">
        <f t="shared" si="0"/>
        <v>0.02190074341973076</v>
      </c>
    </row>
    <row r="47" spans="1:8" ht="12.75">
      <c r="A47" s="18" t="s">
        <v>40</v>
      </c>
      <c r="B47" s="3">
        <v>6244</v>
      </c>
      <c r="C47" s="3">
        <v>10370</v>
      </c>
      <c r="D47" s="4">
        <v>16614</v>
      </c>
      <c r="E47" s="3">
        <v>6297</v>
      </c>
      <c r="F47" s="3">
        <v>9750</v>
      </c>
      <c r="G47" s="4">
        <v>16047</v>
      </c>
      <c r="H47" s="19">
        <f t="shared" si="0"/>
        <v>0.035333707234997194</v>
      </c>
    </row>
    <row r="48" spans="1:8" ht="12.75">
      <c r="A48" s="18" t="s">
        <v>42</v>
      </c>
      <c r="B48" s="3">
        <v>7538</v>
      </c>
      <c r="C48" s="3">
        <v>13996</v>
      </c>
      <c r="D48" s="4">
        <v>21534</v>
      </c>
      <c r="E48" s="3">
        <v>7433</v>
      </c>
      <c r="F48" s="3">
        <v>13124</v>
      </c>
      <c r="G48" s="4">
        <v>20557</v>
      </c>
      <c r="H48" s="19">
        <f t="shared" si="0"/>
        <v>0.047526390037456824</v>
      </c>
    </row>
    <row r="49" spans="1:8" ht="12.75">
      <c r="A49" s="18" t="s">
        <v>41</v>
      </c>
      <c r="B49" s="3">
        <v>6667</v>
      </c>
      <c r="C49" s="3">
        <v>12652</v>
      </c>
      <c r="D49" s="4">
        <v>19319</v>
      </c>
      <c r="E49" s="3">
        <v>6718</v>
      </c>
      <c r="F49" s="3">
        <v>11970</v>
      </c>
      <c r="G49" s="4">
        <v>18688</v>
      </c>
      <c r="H49" s="19">
        <f t="shared" si="0"/>
        <v>0.03376498287671233</v>
      </c>
    </row>
    <row r="50" spans="1:8" ht="12.75">
      <c r="A50" s="20" t="s">
        <v>44</v>
      </c>
      <c r="B50" s="4">
        <v>431164</v>
      </c>
      <c r="C50" s="21">
        <v>1179424</v>
      </c>
      <c r="D50" s="4">
        <v>1610588</v>
      </c>
      <c r="E50" s="4">
        <v>416785</v>
      </c>
      <c r="F50" s="4">
        <v>1111285</v>
      </c>
      <c r="G50" s="4">
        <v>1528070</v>
      </c>
      <c r="H50" s="19">
        <f t="shared" si="0"/>
        <v>0.05400145281302558</v>
      </c>
    </row>
    <row r="51" spans="1:8" ht="38.25" customHeight="1">
      <c r="A51" s="28" t="s">
        <v>69</v>
      </c>
      <c r="B51" s="28"/>
      <c r="C51" s="28"/>
      <c r="D51" s="28"/>
      <c r="E51" s="28"/>
      <c r="F51" s="28"/>
      <c r="G51" s="28"/>
      <c r="H51" s="28"/>
    </row>
  </sheetData>
  <sheetProtection/>
  <mergeCells count="11">
    <mergeCell ref="F4:F7"/>
    <mergeCell ref="C4:C7"/>
    <mergeCell ref="A1:H1"/>
    <mergeCell ref="B3:C3"/>
    <mergeCell ref="A3:A7"/>
    <mergeCell ref="A51:H51"/>
    <mergeCell ref="A2:C2"/>
    <mergeCell ref="D3:D7"/>
    <mergeCell ref="E3:F3"/>
    <mergeCell ref="G3:G7"/>
    <mergeCell ref="H3:H7"/>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A1" sqref="A1:D1"/>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25" t="s">
        <v>72</v>
      </c>
      <c r="B1" s="25"/>
      <c r="C1" s="25"/>
      <c r="D1" s="25"/>
    </row>
    <row r="2" spans="1:4" ht="13.5" thickBot="1">
      <c r="A2" s="31"/>
      <c r="B2" s="31"/>
      <c r="C2" s="31"/>
      <c r="D2" s="31"/>
    </row>
    <row r="3" spans="1:4" ht="26.25" customHeight="1">
      <c r="A3" s="9" t="s">
        <v>46</v>
      </c>
      <c r="B3" s="10" t="s">
        <v>74</v>
      </c>
      <c r="C3" s="10" t="s">
        <v>71</v>
      </c>
      <c r="D3" s="11" t="s">
        <v>47</v>
      </c>
    </row>
    <row r="4" spans="1:4" ht="25.5">
      <c r="A4" s="12" t="s">
        <v>67</v>
      </c>
      <c r="B4" s="6">
        <v>75</v>
      </c>
      <c r="C4" s="6">
        <v>81</v>
      </c>
      <c r="D4" s="13">
        <f aca="true" t="shared" si="0" ref="D4:D24">(B4-C4)/C4</f>
        <v>-0.07407407407407407</v>
      </c>
    </row>
    <row r="5" spans="1:4" ht="12.75">
      <c r="A5" s="12" t="s">
        <v>48</v>
      </c>
      <c r="B5" s="3">
        <v>68113</v>
      </c>
      <c r="C5" s="3">
        <v>62858</v>
      </c>
      <c r="D5" s="13">
        <f t="shared" si="0"/>
        <v>0.08360113271182666</v>
      </c>
    </row>
    <row r="6" spans="1:4" ht="12.75">
      <c r="A6" s="12" t="s">
        <v>49</v>
      </c>
      <c r="B6" s="3">
        <v>39502</v>
      </c>
      <c r="C6" s="3">
        <v>36818</v>
      </c>
      <c r="D6" s="13">
        <f t="shared" si="0"/>
        <v>0.07289912542777989</v>
      </c>
    </row>
    <row r="7" spans="1:4" ht="12.75">
      <c r="A7" s="12" t="s">
        <v>50</v>
      </c>
      <c r="B7" s="3">
        <v>157119</v>
      </c>
      <c r="C7" s="3">
        <v>148454</v>
      </c>
      <c r="D7" s="13">
        <f t="shared" si="0"/>
        <v>0.05836824875045469</v>
      </c>
    </row>
    <row r="8" spans="1:4" ht="12.75">
      <c r="A8" s="12" t="s">
        <v>51</v>
      </c>
      <c r="B8" s="3">
        <v>243</v>
      </c>
      <c r="C8" s="3">
        <v>234</v>
      </c>
      <c r="D8" s="13">
        <f t="shared" si="0"/>
        <v>0.038461538461538464</v>
      </c>
    </row>
    <row r="9" spans="1:4" ht="12.75">
      <c r="A9" s="12" t="s">
        <v>52</v>
      </c>
      <c r="B9" s="3">
        <v>140545</v>
      </c>
      <c r="C9" s="3">
        <v>140833</v>
      </c>
      <c r="D9" s="13">
        <f t="shared" si="0"/>
        <v>-0.0020449752543793003</v>
      </c>
    </row>
    <row r="10" spans="1:4" ht="12.75">
      <c r="A10" s="12" t="s">
        <v>53</v>
      </c>
      <c r="B10" s="3">
        <v>66997</v>
      </c>
      <c r="C10" s="3">
        <v>62705</v>
      </c>
      <c r="D10" s="13">
        <f t="shared" si="0"/>
        <v>0.06844749222550035</v>
      </c>
    </row>
    <row r="11" spans="1:4" ht="12.75">
      <c r="A11" s="12" t="s">
        <v>54</v>
      </c>
      <c r="B11" s="3">
        <v>414322</v>
      </c>
      <c r="C11" s="3">
        <v>407693</v>
      </c>
      <c r="D11" s="13">
        <f t="shared" si="0"/>
        <v>0.01625978370980125</v>
      </c>
    </row>
    <row r="12" spans="1:4" ht="12.75">
      <c r="A12" s="12" t="s">
        <v>55</v>
      </c>
      <c r="B12" s="3">
        <v>160831</v>
      </c>
      <c r="C12" s="3">
        <v>150796</v>
      </c>
      <c r="D12" s="13">
        <f t="shared" si="0"/>
        <v>0.06654685800684368</v>
      </c>
    </row>
    <row r="13" spans="1:4" ht="12.75">
      <c r="A13" s="12" t="s">
        <v>56</v>
      </c>
      <c r="B13" s="3">
        <v>6475</v>
      </c>
      <c r="C13" s="3">
        <v>6312</v>
      </c>
      <c r="D13" s="13">
        <f t="shared" si="0"/>
        <v>0.02582382762991128</v>
      </c>
    </row>
    <row r="14" spans="1:4" ht="12.75">
      <c r="A14" s="12" t="s">
        <v>57</v>
      </c>
      <c r="B14" s="3">
        <v>75945</v>
      </c>
      <c r="C14" s="3">
        <v>72588</v>
      </c>
      <c r="D14" s="13">
        <f t="shared" si="0"/>
        <v>0.04624731360555464</v>
      </c>
    </row>
    <row r="15" spans="1:4" ht="12.75">
      <c r="A15" s="12" t="s">
        <v>58</v>
      </c>
      <c r="B15" s="3">
        <v>2658</v>
      </c>
      <c r="C15" s="3">
        <v>2004</v>
      </c>
      <c r="D15" s="13">
        <f t="shared" si="0"/>
        <v>0.3263473053892216</v>
      </c>
    </row>
    <row r="16" spans="1:4" ht="12.75">
      <c r="A16" s="12" t="s">
        <v>59</v>
      </c>
      <c r="B16" s="3">
        <v>124218</v>
      </c>
      <c r="C16" s="3">
        <v>117518</v>
      </c>
      <c r="D16" s="13">
        <f t="shared" si="0"/>
        <v>0.05701254275940707</v>
      </c>
    </row>
    <row r="17" spans="1:4" ht="12.75">
      <c r="A17" s="12" t="s">
        <v>60</v>
      </c>
      <c r="B17" s="3">
        <v>79737</v>
      </c>
      <c r="C17" s="3">
        <v>69504</v>
      </c>
      <c r="D17" s="13">
        <f t="shared" si="0"/>
        <v>0.1472289364640884</v>
      </c>
    </row>
    <row r="18" spans="1:4" ht="12.75">
      <c r="A18" s="15" t="s">
        <v>61</v>
      </c>
      <c r="B18" s="8">
        <v>20314</v>
      </c>
      <c r="C18" s="7">
        <v>19063</v>
      </c>
      <c r="D18" s="13">
        <f t="shared" si="0"/>
        <v>0.06562450820962074</v>
      </c>
    </row>
    <row r="19" spans="1:4" ht="12.75">
      <c r="A19" s="12" t="s">
        <v>66</v>
      </c>
      <c r="B19" s="3">
        <v>30736</v>
      </c>
      <c r="C19" s="3">
        <v>26009</v>
      </c>
      <c r="D19" s="13">
        <f t="shared" si="0"/>
        <v>0.18174478065285093</v>
      </c>
    </row>
    <row r="20" spans="1:4" ht="14.25" customHeight="1">
      <c r="A20" s="12" t="s">
        <v>62</v>
      </c>
      <c r="B20" s="3">
        <v>5438</v>
      </c>
      <c r="C20" s="3">
        <v>3789</v>
      </c>
      <c r="D20" s="13">
        <f t="shared" si="0"/>
        <v>0.43520717867511216</v>
      </c>
    </row>
    <row r="21" spans="1:4" ht="12.75">
      <c r="A21" s="12" t="s">
        <v>63</v>
      </c>
      <c r="B21" s="3">
        <v>36433</v>
      </c>
      <c r="C21" s="3">
        <v>31956</v>
      </c>
      <c r="D21" s="13">
        <f t="shared" si="0"/>
        <v>0.14009888596820627</v>
      </c>
    </row>
    <row r="22" spans="1:4" ht="12.75">
      <c r="A22" s="14" t="s">
        <v>64</v>
      </c>
      <c r="B22" s="3">
        <v>135587</v>
      </c>
      <c r="C22" s="3">
        <v>126043</v>
      </c>
      <c r="D22" s="13">
        <f t="shared" si="0"/>
        <v>0.07572019072856088</v>
      </c>
    </row>
    <row r="23" spans="1:4" ht="12.75">
      <c r="A23" s="22" t="s">
        <v>65</v>
      </c>
      <c r="B23" s="23">
        <v>45300</v>
      </c>
      <c r="C23" s="23">
        <v>42812</v>
      </c>
      <c r="D23" s="13">
        <f t="shared" si="0"/>
        <v>0.058114547323180415</v>
      </c>
    </row>
    <row r="24" spans="1:4" s="2" customFormat="1" ht="13.5" thickBot="1">
      <c r="A24" s="16" t="s">
        <v>68</v>
      </c>
      <c r="B24" s="5">
        <v>1610588</v>
      </c>
      <c r="C24" s="17">
        <v>1528070</v>
      </c>
      <c r="D24" s="24">
        <f t="shared" si="0"/>
        <v>0.05400145281302558</v>
      </c>
    </row>
    <row r="26" spans="1:4" ht="51.75" customHeight="1">
      <c r="A26" s="28" t="s">
        <v>69</v>
      </c>
      <c r="B26" s="28"/>
      <c r="C26" s="28"/>
      <c r="D26" s="28"/>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Maria Udrescu</cp:lastModifiedBy>
  <cp:lastPrinted>2017-02-24T08:59:56Z</cp:lastPrinted>
  <dcterms:created xsi:type="dcterms:W3CDTF">2012-03-26T09:45:51Z</dcterms:created>
  <dcterms:modified xsi:type="dcterms:W3CDTF">2023-02-14T12:05:09Z</dcterms:modified>
  <cp:category/>
  <cp:version/>
  <cp:contentType/>
  <cp:contentStatus/>
</cp:coreProperties>
</file>